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<sst xmlns="http://schemas.openxmlformats.org/spreadsheetml/2006/main" count="44" uniqueCount="44">
  <si>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</si>
  <si>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CSV010</t>
  </si>
  <si>
    <t xml:space="preserve">m³</t>
  </si>
  <si>
    <t xml:space="preserve">Zapata corrida de cimentación de hormigón armado.</t>
  </si>
  <si>
    <r>
      <rPr>
        <sz val="8.25"/>
        <color rgb="FF000000"/>
        <rFont val="Arial"/>
        <family val="2"/>
      </rPr>
      <t xml:space="preserve">Zapata corrida de cimentación, de hormigón armado, realizada en excavación previa, con hormigón HA-25/F/20/XC2 H-Green, de bajo contenido en carbono "HEIDELBERG MATERIALS", fabricado en central, y vertido desde camión, y acero UNE-EN 10080 B 500 S, con una cuantía aproximada de 100 kg/m³. Incluso armaduras de espera de los pilares u otros elementos, alambre de atar, y separadores. El precio incluye la elaboración de la ferralla (corte, doblado y conformado de elementos) en taller industrial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</si>
  <si>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</si>
  <si>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</si>
  <si>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</si>
  <si>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</si>
  <si>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</si>
  <si>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</si>
  <si>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</si>
  <si>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</si>
  <si>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</si>
  <si>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</si>
  <si>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</si>
  <si>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</si>
  <si>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</si>
  <si>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</si>
  <si>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</si>
  <si>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</si>
  <si>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mt10hhm010ctMc</t>
  </si>
  <si>
    <t xml:space="preserve">m³</t>
  </si>
  <si>
    <t xml:space="preserve">Hormigón HA-25/F/20/XC2 H-Green, de bajo contenido en carbono "HEIDELBERG MATERIALS", fabricado en central.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</si>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</sst>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02" customWidth="1"/>
    <col min="4" max="4" width="7.65" customWidth="1"/>
    <col min="5" max="5" width="71.2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7</v>
      </c>
      <c r="G10" s="12">
        <v>0.15</v>
      </c>
      <c r="H10" s="12">
        <f ca="1">ROUND(INDIRECT(ADDRESS(ROW()+(0), COLUMN()+(-2), 1))*INDIRECT(ADDRESS(ROW()+(0), COLUMN()+(-1), 1)), 2)</f>
        <v>1.05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100</v>
      </c>
      <c r="G11" s="12">
        <v>1.6</v>
      </c>
      <c r="H11" s="12">
        <f ca="1">ROUND(INDIRECT(ADDRESS(ROW()+(0), COLUMN()+(-2), 1))*INDIRECT(ADDRESS(ROW()+(0), COLUMN()+(-1), 1)), 2)</f>
        <v>160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</v>
      </c>
      <c r="G12" s="12">
        <v>1.5</v>
      </c>
      <c r="H12" s="12">
        <f ca="1">ROUND(INDIRECT(ADDRESS(ROW()+(0), COLUMN()+(-2), 1))*INDIRECT(ADDRESS(ROW()+(0), COLUMN()+(-1), 1)), 2)</f>
        <v>0.6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1.1</v>
      </c>
      <c r="G13" s="14">
        <v>136.61</v>
      </c>
      <c r="H13" s="14">
        <f ca="1">ROUND(INDIRECT(ADDRESS(ROW()+(0), COLUMN()+(-2), 1))*INDIRECT(ADDRESS(ROW()+(0), COLUMN()+(-1), 1)), 2)</f>
        <v>150.27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311.92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0.19</v>
      </c>
      <c r="G16" s="12">
        <v>24.04</v>
      </c>
      <c r="H16" s="12">
        <f ca="1">ROUND(INDIRECT(ADDRESS(ROW()+(0), COLUMN()+(-2), 1))*INDIRECT(ADDRESS(ROW()+(0), COLUMN()+(-1), 1)), 2)</f>
        <v>4.57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0.19</v>
      </c>
      <c r="G17" s="12">
        <v>22.82</v>
      </c>
      <c r="H17" s="12">
        <f ca="1">ROUND(INDIRECT(ADDRESS(ROW()+(0), COLUMN()+(-2), 1))*INDIRECT(ADDRESS(ROW()+(0), COLUMN()+(-1), 1)), 2)</f>
        <v>4.34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0.059</v>
      </c>
      <c r="G18" s="12">
        <v>24.04</v>
      </c>
      <c r="H18" s="12">
        <f ca="1">ROUND(INDIRECT(ADDRESS(ROW()+(0), COLUMN()+(-2), 1))*INDIRECT(ADDRESS(ROW()+(0), COLUMN()+(-1), 1)), 2)</f>
        <v>1.42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0.297</v>
      </c>
      <c r="G19" s="14">
        <v>22.82</v>
      </c>
      <c r="H19" s="14">
        <f ca="1">ROUND(INDIRECT(ADDRESS(ROW()+(0), COLUMN()+(-2), 1))*INDIRECT(ADDRESS(ROW()+(0), COLUMN()+(-1), 1)), 2)</f>
        <v>6.78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17.11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329.03</v>
      </c>
      <c r="H22" s="14">
        <f ca="1">ROUND(INDIRECT(ADDRESS(ROW()+(0), COLUMN()+(-2), 1))*INDIRECT(ADDRESS(ROW()+(0), COLUMN()+(-1), 1))/100, 2)</f>
        <v>6.58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335.61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